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-120" yWindow="-120" windowWidth="20730" windowHeight="11760"/>
  </bookViews>
  <sheets>
    <sheet name="Благотворительность" sheetId="1" r:id="rId1"/>
  </sheets>
  <definedNames>
    <definedName name="JR_PAGE_ANCHOR_0_1">Благотворительность!$A$1</definedName>
  </definedNames>
  <calcPr calcId="162913" refMode="R1C1"/>
</workbook>
</file>

<file path=xl/calcChain.xml><?xml version="1.0" encoding="utf-8"?>
<calcChain xmlns="http://schemas.openxmlformats.org/spreadsheetml/2006/main">
  <c r="K19" i="1" l="1"/>
  <c r="J19" i="1"/>
  <c r="I19" i="1"/>
</calcChain>
</file>

<file path=xl/sharedStrings.xml><?xml version="1.0" encoding="utf-8"?>
<sst xmlns="http://schemas.openxmlformats.org/spreadsheetml/2006/main" count="49" uniqueCount="25">
  <si>
    <t>Назначение платежа</t>
  </si>
  <si>
    <t>ИТОГО :</t>
  </si>
  <si>
    <t xml:space="preserve">Дата </t>
  </si>
  <si>
    <t>Примечание</t>
  </si>
  <si>
    <t>Через Сбербанк-Онлайн</t>
  </si>
  <si>
    <t>Через ЯНДЕКС-Деньги</t>
  </si>
  <si>
    <t>Перечисление на р/счет</t>
  </si>
  <si>
    <t>Оплачено с р/счета</t>
  </si>
  <si>
    <t>Расходы на благотворительность</t>
  </si>
  <si>
    <t>Сумма пожертвования целевая</t>
  </si>
  <si>
    <t>Сумма пожертвования нецелевая</t>
  </si>
  <si>
    <t>Благотворительность</t>
  </si>
  <si>
    <t>Помочь фонду</t>
  </si>
  <si>
    <t>ООО ЦФР "Реалайф"</t>
  </si>
  <si>
    <t>Помощь детям</t>
  </si>
  <si>
    <t>Благо</t>
  </si>
  <si>
    <t>ООО "ЦФР "Реалайф"</t>
  </si>
  <si>
    <t>Гарифуллин Рамазан</t>
  </si>
  <si>
    <t>Лечение Гарифуллина Рамазана</t>
  </si>
  <si>
    <t>Елена Фаритовна И.</t>
  </si>
  <si>
    <t>Мария Александровна П.</t>
  </si>
  <si>
    <t>Юлия Вилюсовна А.</t>
  </si>
  <si>
    <t>Гульназ Рашитовна Ш.</t>
  </si>
  <si>
    <t>Евгений Саиситдинович И.</t>
  </si>
  <si>
    <t>"Яндекс.Деньги"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</si>
</sst>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"/>
  </numFmts>
  <fonts count="6" x14ac:knownFonts="1">
    <font>
      <sz val="11"/>
      <color theme="1"/>
      <name val="Calibri"/>
      <family val="2"/>
      <scheme val="minor"/>
    </font>
    <font>
      <sz val="8"/>
      <color rgb="FF000000"/>
      <name val="Times New Roman"/>
      <family val="2"/>
    </font>
    <font>
      <b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2"/>
    </font>
    <font>
      <sz val="10"/>
      <color rgb="FF000000"/>
      <name val="Times New Roman"/>
      <family val="2"/>
    </font>
    <font>
      <sz val="10"/>
      <color rgb="FF000000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2" borderId="0" xfId="0" applyNumberFormat="1" applyFont="1" applyFill="1" applyBorder="1" applyAlignment="1" applyProtection="1">
      <alignment wrapText="1"/>
      <protection locked="0"/>
    </xf>
    <xf numFmtId="0" fontId="0" fillId="2" borderId="1" xfId="0" applyNumberFormat="1" applyFont="1" applyFill="1" applyBorder="1" applyAlignment="1" applyProtection="1">
      <alignment wrapText="1"/>
      <protection locked="0"/>
    </xf>
    <xf numFmtId="4" fontId="2" fillId="9" borderId="2" xfId="0" applyNumberFormat="1" applyFont="1" applyFill="1" applyBorder="1" applyAlignment="1" applyProtection="1">
      <alignment horizontal="right" vertical="center" wrapText="1"/>
    </xf>
    <xf numFmtId="4" fontId="4" fillId="10" borderId="2" xfId="0" applyNumberFormat="1" applyFont="1" applyFill="1" applyBorder="1" applyAlignment="1" applyProtection="1">
      <alignment horizontal="right" vertical="center" wrapText="1"/>
    </xf>
    <xf numFmtId="164" fontId="5" fillId="10" borderId="2" xfId="0" applyNumberFormat="1" applyFont="1" applyFill="1" applyBorder="1" applyAlignment="1" applyProtection="1">
      <alignment horizontal="center" vertical="center" wrapText="1"/>
    </xf>
    <xf numFmtId="0" fontId="5" fillId="10" borderId="2" xfId="0" applyNumberFormat="1" applyFont="1" applyFill="1" applyBorder="1" applyAlignment="1" applyProtection="1">
      <alignment horizontal="center" vertical="center" wrapText="1"/>
      <protection locked="0"/>
    </xf>
    <xf numFmtId="0" fontId="5" fillId="7" borderId="2" xfId="0" applyNumberFormat="1" applyFont="1" applyFill="1" applyBorder="1" applyAlignment="1" applyProtection="1">
      <alignment horizontal="center" vertical="center" wrapText="1"/>
    </xf>
    <xf numFmtId="0" fontId="5" fillId="8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10" borderId="2" xfId="0" applyNumberFormat="1" applyFont="1" applyFill="1" applyBorder="1" applyAlignment="1" applyProtection="1">
      <alignment horizontal="center" vertical="center" wrapText="1"/>
    </xf>
    <xf numFmtId="0" fontId="4" fillId="10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7" borderId="2" xfId="0" applyNumberFormat="1" applyFont="1" applyFill="1" applyBorder="1" applyAlignment="1" applyProtection="1">
      <alignment horizontal="center" vertical="center" wrapText="1"/>
    </xf>
    <xf numFmtId="0" fontId="4" fillId="8" borderId="2" xfId="0" applyNumberFormat="1" applyFont="1" applyFill="1" applyBorder="1" applyAlignment="1" applyProtection="1">
      <alignment horizontal="center" vertical="center" wrapText="1"/>
      <protection locked="0"/>
    </xf>
    <xf numFmtId="0" fontId="3" fillId="3" borderId="2" xfId="0" applyNumberFormat="1" applyFont="1" applyFill="1" applyBorder="1" applyAlignment="1" applyProtection="1">
      <alignment horizontal="center" vertical="center" wrapText="1"/>
    </xf>
    <xf numFmtId="0" fontId="3" fillId="4" borderId="2" xfId="0" applyNumberFormat="1" applyFont="1" applyFill="1" applyBorder="1" applyAlignment="1" applyProtection="1">
      <alignment horizontal="center" vertical="center" wrapText="1"/>
      <protection locked="0"/>
    </xf>
    <xf numFmtId="164" fontId="1" fillId="5" borderId="2" xfId="0" applyNumberFormat="1" applyFont="1" applyFill="1" applyBorder="1" applyAlignment="1" applyProtection="1">
      <alignment horizontal="center" vertical="center" wrapText="1"/>
    </xf>
    <xf numFmtId="0" fontId="1" fillId="6" borderId="2" xfId="0" applyNumberFormat="1" applyFont="1" applyFill="1" applyBorder="1" applyAlignment="1" applyProtection="1">
      <alignment horizontal="center" vertical="center" wrapText="1"/>
      <protection locked="0"/>
    </xf>
    <xf numFmtId="0" fontId="2" fillId="7" borderId="2" xfId="0" applyNumberFormat="1" applyFont="1" applyFill="1" applyBorder="1" applyAlignment="1" applyProtection="1">
      <alignment horizontal="left" vertical="center" wrapText="1"/>
    </xf>
    <xf numFmtId="0" fontId="2" fillId="8" borderId="2" xfId="0" applyNumberFormat="1" applyFont="1" applyFill="1" applyBorder="1" applyAlignment="1" applyProtection="1">
      <alignment horizontal="left" vertical="center" wrapText="1"/>
      <protection locked="0"/>
    </xf>
    <xf numFmtId="0" fontId="1" fillId="7" borderId="2" xfId="0" applyNumberFormat="1" applyFont="1" applyFill="1" applyBorder="1" applyAlignment="1" applyProtection="1">
      <alignment horizontal="left" vertical="center" wrapText="1"/>
    </xf>
    <xf numFmtId="0" fontId="1" fillId="8" borderId="2" xfId="0" applyNumberFormat="1" applyFont="1" applyFill="1" applyBorder="1" applyAlignment="1" applyProtection="1">
      <alignment horizontal="left" vertical="center" wrapText="1"/>
      <protection locked="0"/>
    </xf>
    <xf numFmtId="0" fontId="4" fillId="7" borderId="3" xfId="0" applyNumberFormat="1" applyFont="1" applyFill="1" applyBorder="1" applyAlignment="1" applyProtection="1">
      <alignment horizontal="center" vertical="center" wrapText="1"/>
    </xf>
    <xf numFmtId="0" fontId="4" fillId="8" borderId="4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O19"/>
  <sheetViews>
    <sheetView tabSelected="1" workbookViewId="0">
      <selection activeCell="E15" sqref="E15:H15"/>
    </sheetView>
  </sheetViews>
  <sheetFormatPr defaultRowHeight="15" x14ac:dyDescent="0.25"/>
  <cols>
    <col min="1" max="1" width="5" customWidth="1"/>
    <col min="2" max="2" width="0.140625" customWidth="1"/>
    <col min="3" max="3" width="3.140625" customWidth="1"/>
    <col min="4" max="4" width="7" customWidth="1"/>
    <col min="5" max="5" width="1.28515625" customWidth="1"/>
    <col min="6" max="6" width="10" customWidth="1"/>
    <col min="7" max="7" width="3.28515625" customWidth="1"/>
    <col min="8" max="8" width="20.5703125" customWidth="1"/>
    <col min="9" max="10" width="21.140625" customWidth="1"/>
    <col min="11" max="11" width="23.85546875" customWidth="1"/>
    <col min="12" max="12" width="23.140625" customWidth="1"/>
    <col min="13" max="13" width="18.140625" customWidth="1"/>
    <col min="14" max="14" width="4.140625" customWidth="1"/>
    <col min="15" max="15" width="17" customWidth="1"/>
    <col min="16" max="16" width="21.140625" customWidth="1"/>
  </cols>
  <sheetData>
    <row r="1" spans="1:15" ht="20.100000000000001" customHeight="1" x14ac:dyDescent="0.25">
      <c r="A1" s="1"/>
      <c r="B1" s="1"/>
      <c r="C1" s="1"/>
      <c r="D1" s="1"/>
      <c r="E1" s="1"/>
      <c r="F1" s="1"/>
      <c r="G1" s="1"/>
      <c r="H1" s="1"/>
      <c r="I1" s="1"/>
      <c r="J1" s="2"/>
      <c r="K1" s="2"/>
      <c r="L1" s="1"/>
      <c r="M1" s="1"/>
      <c r="N1" s="1"/>
    </row>
    <row r="2" spans="1:15" ht="20.100000000000001" customHeight="1" x14ac:dyDescent="0.25">
      <c r="A2" s="1"/>
      <c r="B2" s="1"/>
      <c r="C2" s="1"/>
      <c r="D2" s="1"/>
      <c r="E2" s="1"/>
      <c r="F2" s="1"/>
      <c r="G2" s="1"/>
      <c r="H2" s="1"/>
      <c r="I2" s="1"/>
      <c r="J2" s="2"/>
      <c r="K2" s="2"/>
      <c r="L2" s="1"/>
      <c r="M2" s="1"/>
      <c r="N2" s="1"/>
    </row>
    <row r="3" spans="1:15" ht="15" customHeight="1" x14ac:dyDescent="0.25">
      <c r="A3" s="1"/>
      <c r="B3" s="13" t="s">
        <v>2</v>
      </c>
      <c r="C3" s="14"/>
      <c r="D3" s="14"/>
      <c r="E3" s="13"/>
      <c r="F3" s="14"/>
      <c r="G3" s="14"/>
      <c r="H3" s="14"/>
      <c r="I3" s="13" t="s">
        <v>9</v>
      </c>
      <c r="J3" s="13" t="s">
        <v>10</v>
      </c>
      <c r="K3" s="13" t="s">
        <v>8</v>
      </c>
      <c r="L3" s="13" t="s">
        <v>0</v>
      </c>
      <c r="M3" s="14"/>
      <c r="N3" s="13" t="s">
        <v>3</v>
      </c>
      <c r="O3" s="14"/>
    </row>
    <row r="4" spans="1:15" ht="31.5" customHeight="1" x14ac:dyDescent="0.25">
      <c r="A4" s="1"/>
      <c r="B4" s="14"/>
      <c r="C4" s="14"/>
      <c r="D4" s="14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</row>
    <row r="5" spans="1:15" ht="42" customHeight="1" x14ac:dyDescent="0.25">
      <c r="A5" s="2"/>
      <c r="B5" s="5">
        <v>44348</v>
      </c>
      <c r="C5" s="6"/>
      <c r="D5" s="6"/>
      <c r="E5" s="7" t="s">
        <v>24</v>
      </c>
      <c r="F5" s="8"/>
      <c r="G5" s="8"/>
      <c r="H5" s="8"/>
      <c r="I5" s="4">
        <v>145.80000000000001</v>
      </c>
      <c r="J5" s="4"/>
      <c r="K5" s="4"/>
      <c r="L5" s="9" t="s">
        <v>17</v>
      </c>
      <c r="M5" s="10"/>
      <c r="N5" s="11" t="s">
        <v>5</v>
      </c>
      <c r="O5" s="12"/>
    </row>
    <row r="6" spans="1:15" ht="42" customHeight="1" x14ac:dyDescent="0.25">
      <c r="A6" s="2"/>
      <c r="B6" s="5">
        <v>44348</v>
      </c>
      <c r="C6" s="6"/>
      <c r="D6" s="6"/>
      <c r="E6" s="7" t="s">
        <v>19</v>
      </c>
      <c r="F6" s="8"/>
      <c r="G6" s="8"/>
      <c r="H6" s="8"/>
      <c r="I6" s="4"/>
      <c r="J6" s="4">
        <v>5000</v>
      </c>
      <c r="K6" s="4"/>
      <c r="L6" s="11" t="s">
        <v>14</v>
      </c>
      <c r="M6" s="12"/>
      <c r="N6" s="21" t="s">
        <v>4</v>
      </c>
      <c r="O6" s="22"/>
    </row>
    <row r="7" spans="1:15" ht="42" customHeight="1" x14ac:dyDescent="0.25">
      <c r="A7" s="2"/>
      <c r="B7" s="5">
        <v>44349</v>
      </c>
      <c r="C7" s="6"/>
      <c r="D7" s="6"/>
      <c r="E7" s="7" t="s">
        <v>20</v>
      </c>
      <c r="F7" s="8"/>
      <c r="G7" s="8"/>
      <c r="H7" s="8"/>
      <c r="I7" s="4">
        <v>1000</v>
      </c>
      <c r="J7" s="4"/>
      <c r="K7" s="4"/>
      <c r="L7" s="9" t="s">
        <v>17</v>
      </c>
      <c r="M7" s="10"/>
      <c r="N7" s="21" t="s">
        <v>4</v>
      </c>
      <c r="O7" s="22"/>
    </row>
    <row r="8" spans="1:15" ht="42" customHeight="1" x14ac:dyDescent="0.25">
      <c r="A8" s="2"/>
      <c r="B8" s="5">
        <v>44349</v>
      </c>
      <c r="C8" s="6"/>
      <c r="D8" s="6"/>
      <c r="E8" s="7" t="s">
        <v>21</v>
      </c>
      <c r="F8" s="8"/>
      <c r="G8" s="8"/>
      <c r="H8" s="8"/>
      <c r="I8" s="4">
        <v>500</v>
      </c>
      <c r="J8" s="4"/>
      <c r="K8" s="4"/>
      <c r="L8" s="9" t="s">
        <v>17</v>
      </c>
      <c r="M8" s="10"/>
      <c r="N8" s="21" t="s">
        <v>4</v>
      </c>
      <c r="O8" s="22"/>
    </row>
    <row r="9" spans="1:15" ht="42" customHeight="1" x14ac:dyDescent="0.25">
      <c r="A9" s="2"/>
      <c r="B9" s="5">
        <v>44354</v>
      </c>
      <c r="C9" s="6"/>
      <c r="D9" s="6"/>
      <c r="E9" s="7" t="s">
        <v>24</v>
      </c>
      <c r="F9" s="8"/>
      <c r="G9" s="8"/>
      <c r="H9" s="8"/>
      <c r="I9" s="4"/>
      <c r="J9" s="4">
        <v>291.60000000000002</v>
      </c>
      <c r="K9" s="4"/>
      <c r="L9" s="9" t="s">
        <v>12</v>
      </c>
      <c r="M9" s="10"/>
      <c r="N9" s="11" t="s">
        <v>5</v>
      </c>
      <c r="O9" s="12"/>
    </row>
    <row r="10" spans="1:15" ht="42" customHeight="1" x14ac:dyDescent="0.25">
      <c r="A10" s="2"/>
      <c r="B10" s="5">
        <v>44359</v>
      </c>
      <c r="C10" s="6"/>
      <c r="D10" s="6"/>
      <c r="E10" s="7" t="s">
        <v>24</v>
      </c>
      <c r="F10" s="8"/>
      <c r="G10" s="8"/>
      <c r="H10" s="8"/>
      <c r="I10" s="4">
        <v>1944</v>
      </c>
      <c r="J10" s="4"/>
      <c r="K10" s="4"/>
      <c r="L10" s="9" t="s">
        <v>17</v>
      </c>
      <c r="M10" s="10"/>
      <c r="N10" s="11" t="s">
        <v>5</v>
      </c>
      <c r="O10" s="12"/>
    </row>
    <row r="11" spans="1:15" ht="42" customHeight="1" x14ac:dyDescent="0.25">
      <c r="A11" s="2"/>
      <c r="B11" s="5">
        <v>44360</v>
      </c>
      <c r="C11" s="6"/>
      <c r="D11" s="6"/>
      <c r="E11" s="7" t="s">
        <v>24</v>
      </c>
      <c r="F11" s="8"/>
      <c r="G11" s="8"/>
      <c r="H11" s="8"/>
      <c r="I11" s="4">
        <v>486</v>
      </c>
      <c r="J11" s="4"/>
      <c r="K11" s="4"/>
      <c r="L11" s="9" t="s">
        <v>17</v>
      </c>
      <c r="M11" s="10"/>
      <c r="N11" s="11" t="s">
        <v>5</v>
      </c>
      <c r="O11" s="12"/>
    </row>
    <row r="12" spans="1:15" ht="42" customHeight="1" x14ac:dyDescent="0.25">
      <c r="A12" s="2"/>
      <c r="B12" s="5">
        <v>44363</v>
      </c>
      <c r="C12" s="6"/>
      <c r="D12" s="6"/>
      <c r="E12" s="7" t="s">
        <v>13</v>
      </c>
      <c r="F12" s="8"/>
      <c r="G12" s="8"/>
      <c r="H12" s="8"/>
      <c r="I12" s="4"/>
      <c r="J12" s="4"/>
      <c r="K12" s="4">
        <v>88500</v>
      </c>
      <c r="L12" s="11" t="s">
        <v>18</v>
      </c>
      <c r="M12" s="12"/>
      <c r="N12" s="11" t="s">
        <v>7</v>
      </c>
      <c r="O12" s="12"/>
    </row>
    <row r="13" spans="1:15" ht="42" customHeight="1" x14ac:dyDescent="0.25">
      <c r="A13" s="2"/>
      <c r="B13" s="5">
        <v>44366</v>
      </c>
      <c r="C13" s="6"/>
      <c r="D13" s="6"/>
      <c r="E13" s="7" t="s">
        <v>24</v>
      </c>
      <c r="F13" s="8"/>
      <c r="G13" s="8"/>
      <c r="H13" s="8"/>
      <c r="I13" s="4">
        <v>223.56</v>
      </c>
      <c r="J13" s="4"/>
      <c r="K13" s="4"/>
      <c r="L13" s="9" t="s">
        <v>17</v>
      </c>
      <c r="M13" s="10"/>
      <c r="N13" s="11" t="s">
        <v>5</v>
      </c>
      <c r="O13" s="12"/>
    </row>
    <row r="14" spans="1:15" ht="42" customHeight="1" x14ac:dyDescent="0.25">
      <c r="A14" s="2"/>
      <c r="B14" s="5">
        <v>44367</v>
      </c>
      <c r="C14" s="6"/>
      <c r="D14" s="6"/>
      <c r="E14" s="7" t="s">
        <v>24</v>
      </c>
      <c r="F14" s="8"/>
      <c r="G14" s="8"/>
      <c r="H14" s="8"/>
      <c r="I14" s="4">
        <v>1944</v>
      </c>
      <c r="J14" s="4"/>
      <c r="K14" s="4"/>
      <c r="L14" s="9" t="s">
        <v>17</v>
      </c>
      <c r="M14" s="10"/>
      <c r="N14" s="11" t="s">
        <v>5</v>
      </c>
      <c r="O14" s="12"/>
    </row>
    <row r="15" spans="1:15" ht="42" customHeight="1" x14ac:dyDescent="0.25">
      <c r="A15" s="2"/>
      <c r="B15" s="5">
        <v>44367</v>
      </c>
      <c r="C15" s="6"/>
      <c r="D15" s="6"/>
      <c r="E15" s="7" t="s">
        <v>24</v>
      </c>
      <c r="F15" s="8"/>
      <c r="G15" s="8"/>
      <c r="H15" s="8"/>
      <c r="I15" s="4"/>
      <c r="J15" s="4">
        <v>291.60000000000002</v>
      </c>
      <c r="K15" s="4"/>
      <c r="L15" s="9" t="s">
        <v>12</v>
      </c>
      <c r="M15" s="10"/>
      <c r="N15" s="11" t="s">
        <v>5</v>
      </c>
      <c r="O15" s="12"/>
    </row>
    <row r="16" spans="1:15" ht="42" customHeight="1" x14ac:dyDescent="0.25">
      <c r="A16" s="2"/>
      <c r="B16" s="5">
        <v>44368</v>
      </c>
      <c r="C16" s="6"/>
      <c r="D16" s="6"/>
      <c r="E16" s="7" t="s">
        <v>22</v>
      </c>
      <c r="F16" s="8"/>
      <c r="G16" s="8"/>
      <c r="H16" s="8"/>
      <c r="I16" s="4"/>
      <c r="J16" s="4">
        <v>200</v>
      </c>
      <c r="K16" s="4"/>
      <c r="L16" s="11" t="s">
        <v>11</v>
      </c>
      <c r="M16" s="12"/>
      <c r="N16" s="21" t="s">
        <v>4</v>
      </c>
      <c r="O16" s="22"/>
    </row>
    <row r="17" spans="1:15" ht="42" customHeight="1" x14ac:dyDescent="0.25">
      <c r="A17" s="2"/>
      <c r="B17" s="5">
        <v>44370</v>
      </c>
      <c r="C17" s="6"/>
      <c r="D17" s="6"/>
      <c r="E17" s="7" t="s">
        <v>16</v>
      </c>
      <c r="F17" s="8"/>
      <c r="G17" s="8"/>
      <c r="H17" s="8"/>
      <c r="I17" s="4"/>
      <c r="J17" s="4">
        <v>26265</v>
      </c>
      <c r="K17" s="4"/>
      <c r="L17" s="11" t="s">
        <v>11</v>
      </c>
      <c r="M17" s="12"/>
      <c r="N17" s="11" t="s">
        <v>6</v>
      </c>
      <c r="O17" s="12"/>
    </row>
    <row r="18" spans="1:15" ht="42" customHeight="1" x14ac:dyDescent="0.25">
      <c r="A18" s="2"/>
      <c r="B18" s="5">
        <v>44370</v>
      </c>
      <c r="C18" s="6"/>
      <c r="D18" s="6"/>
      <c r="E18" s="7" t="s">
        <v>23</v>
      </c>
      <c r="F18" s="8"/>
      <c r="G18" s="8"/>
      <c r="H18" s="8"/>
      <c r="I18" s="4"/>
      <c r="J18" s="4">
        <v>1000</v>
      </c>
      <c r="K18" s="4"/>
      <c r="L18" s="11" t="s">
        <v>15</v>
      </c>
      <c r="M18" s="12"/>
      <c r="N18" s="21" t="s">
        <v>4</v>
      </c>
      <c r="O18" s="22"/>
    </row>
    <row r="19" spans="1:15" ht="30" customHeight="1" x14ac:dyDescent="0.25">
      <c r="B19" s="15"/>
      <c r="C19" s="16"/>
      <c r="D19" s="16"/>
      <c r="E19" s="17" t="s">
        <v>1</v>
      </c>
      <c r="F19" s="18"/>
      <c r="G19" s="18"/>
      <c r="H19" s="18"/>
      <c r="I19" s="3">
        <f>SUM(I5:I18)</f>
        <v>6243.3600000000006</v>
      </c>
      <c r="J19" s="3">
        <f>SUM(J5:J18)</f>
        <v>33048.199999999997</v>
      </c>
      <c r="K19" s="3">
        <f>SUM(K5:K18)</f>
        <v>88500</v>
      </c>
      <c r="L19" s="19"/>
      <c r="M19" s="20"/>
    </row>
  </sheetData>
  <mergeCells count="67">
    <mergeCell ref="B16:D16"/>
    <mergeCell ref="E16:H16"/>
    <mergeCell ref="L16:M16"/>
    <mergeCell ref="N16:O16"/>
    <mergeCell ref="B14:D14"/>
    <mergeCell ref="E14:H14"/>
    <mergeCell ref="L14:M14"/>
    <mergeCell ref="N14:O14"/>
    <mergeCell ref="B15:D15"/>
    <mergeCell ref="E15:H15"/>
    <mergeCell ref="L15:M15"/>
    <mergeCell ref="N15:O15"/>
    <mergeCell ref="B12:D12"/>
    <mergeCell ref="E12:H12"/>
    <mergeCell ref="L12:M12"/>
    <mergeCell ref="N12:O12"/>
    <mergeCell ref="B13:D13"/>
    <mergeCell ref="E13:H13"/>
    <mergeCell ref="L13:M13"/>
    <mergeCell ref="N13:O13"/>
    <mergeCell ref="B17:D17"/>
    <mergeCell ref="E17:H17"/>
    <mergeCell ref="L17:M17"/>
    <mergeCell ref="N17:O17"/>
    <mergeCell ref="B18:D18"/>
    <mergeCell ref="E18:H18"/>
    <mergeCell ref="L18:M18"/>
    <mergeCell ref="N18:O18"/>
    <mergeCell ref="B7:D7"/>
    <mergeCell ref="B8:D8"/>
    <mergeCell ref="E7:H7"/>
    <mergeCell ref="L7:M7"/>
    <mergeCell ref="N7:O7"/>
    <mergeCell ref="E8:H8"/>
    <mergeCell ref="L8:M8"/>
    <mergeCell ref="N8:O8"/>
    <mergeCell ref="B19:D19"/>
    <mergeCell ref="E19:H19"/>
    <mergeCell ref="L19:M19"/>
    <mergeCell ref="N3:O4"/>
    <mergeCell ref="B9:D9"/>
    <mergeCell ref="E9:H9"/>
    <mergeCell ref="L9:M9"/>
    <mergeCell ref="N9:O9"/>
    <mergeCell ref="B5:D5"/>
    <mergeCell ref="E5:H5"/>
    <mergeCell ref="L5:M5"/>
    <mergeCell ref="N5:O5"/>
    <mergeCell ref="B6:D6"/>
    <mergeCell ref="E6:H6"/>
    <mergeCell ref="L6:M6"/>
    <mergeCell ref="N6:O6"/>
    <mergeCell ref="L3:M4"/>
    <mergeCell ref="E4:H4"/>
    <mergeCell ref="B3:D4"/>
    <mergeCell ref="E3:H3"/>
    <mergeCell ref="I3:I4"/>
    <mergeCell ref="K3:K4"/>
    <mergeCell ref="J3:J4"/>
    <mergeCell ref="B10:D10"/>
    <mergeCell ref="E10:H10"/>
    <mergeCell ref="L10:M10"/>
    <mergeCell ref="N10:O10"/>
    <mergeCell ref="B11:D11"/>
    <mergeCell ref="E11:H11"/>
    <mergeCell ref="L11:M11"/>
    <mergeCell ref="N11:O11"/>
  </mergeCells>
  <pageMargins left="0" right="0" top="0" bottom="0" header="0" footer="0"/>
  <pageSetup paperSize="9" scale="72" fitToHeight="100" orientation="landscape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Благотворительность</vt:lpstr>
      <vt:lpstr>JR_PAGE_ANCHOR_0_1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2019-06-21T03:55:14Z</dcterms:created>
  <dcterms:modified xsi:type="dcterms:W3CDTF">2021-07-09T12:34:37Z</dcterms:modified>
</cp:coreProperties>
</file>